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20" windowWidth="18915" windowHeight="8475" activeTab="1"/>
  </bookViews>
  <sheets>
    <sheet name="Practica1" sheetId="1" r:id="rId1"/>
    <sheet name="Práctica2" sheetId="2" r:id="rId2"/>
    <sheet name="Hoja3" sheetId="3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D2" i="1" a="1"/>
  <c r="D2" s="1"/>
  <c r="D9" l="1"/>
  <c r="D7"/>
  <c r="D5"/>
  <c r="D3"/>
  <c r="D8"/>
  <c r="D6"/>
  <c r="D4"/>
  <c r="D11" l="1"/>
  <c r="E2" s="1"/>
  <c r="F2" l="1"/>
  <c r="E5"/>
  <c r="E4"/>
  <c r="E10" s="1"/>
  <c r="E3"/>
  <c r="E9"/>
  <c r="E8"/>
  <c r="E7"/>
  <c r="E6"/>
  <c r="F3" l="1"/>
  <c r="F4" s="1"/>
  <c r="F5" s="1"/>
  <c r="F6" s="1"/>
  <c r="F7" s="1"/>
  <c r="F8" s="1"/>
  <c r="F9" s="1"/>
</calcChain>
</file>

<file path=xl/sharedStrings.xml><?xml version="1.0" encoding="utf-8"?>
<sst xmlns="http://schemas.openxmlformats.org/spreadsheetml/2006/main" count="22" uniqueCount="20">
  <si>
    <t>ESTATURA</t>
  </si>
  <si>
    <t>Lim. Sup</t>
  </si>
  <si>
    <t>Ocupantes</t>
  </si>
  <si>
    <t>Cuenta de Ocupantes</t>
  </si>
  <si>
    <t>Total general</t>
  </si>
  <si>
    <t>Frecuencias relativas</t>
  </si>
  <si>
    <t>Frecuencias acumuladas</t>
  </si>
  <si>
    <t>&lt;=1,60</t>
  </si>
  <si>
    <t>1,60-1,65</t>
  </si>
  <si>
    <t>1,65-1,7</t>
  </si>
  <si>
    <t>1,7-1,75</t>
  </si>
  <si>
    <t>1,75-1,8</t>
  </si>
  <si>
    <t>1.8-1,85</t>
  </si>
  <si>
    <t>1,85,1,9</t>
  </si>
  <si>
    <t>&gt;1,9</t>
  </si>
  <si>
    <t>Frecuencias absolutas</t>
  </si>
  <si>
    <t>Tamaño muestral</t>
  </si>
  <si>
    <t>Intervalos</t>
  </si>
  <si>
    <t>OCUPANTES</t>
  </si>
  <si>
    <t>TABLA DINÁMICA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</si>
</sst>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b/>
      <sz val="11"/>
      <color indexed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10" fontId="0" fillId="2" borderId="0" xfId="0" applyNumberFormat="1" applyFill="1" applyBorder="1"/>
    <xf numFmtId="10" fontId="0" fillId="2" borderId="5" xfId="0" applyNumberFormat="1" applyFill="1" applyBorder="1"/>
    <xf numFmtId="0" fontId="0" fillId="2" borderId="6" xfId="0" applyFill="1" applyBorder="1"/>
    <xf numFmtId="10" fontId="0" fillId="2" borderId="7" xfId="0" applyNumberFormat="1" applyFill="1" applyBorder="1"/>
    <xf numFmtId="10" fontId="0" fillId="2" borderId="8" xfId="0" applyNumberFormat="1" applyFill="1" applyBorder="1"/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right"/>
    </xf>
    <xf numFmtId="10" fontId="3" fillId="2" borderId="5" xfId="0" applyNumberFormat="1" applyFont="1" applyFill="1" applyBorder="1"/>
    <xf numFmtId="0" fontId="2" fillId="3" borderId="6" xfId="0" applyFont="1" applyFill="1" applyBorder="1" applyAlignment="1">
      <alignment horizontal="center"/>
    </xf>
    <xf numFmtId="10" fontId="3" fillId="2" borderId="8" xfId="0" applyNumberFormat="1" applyFon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indexed="44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indexed="44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3"/>
  <c:pivotSource>
    <c:name>[Muestreo-Practica1_2.xlsx]Práctica2!Tabla dinámica3</c:name>
    <c:fmtId val="0"/>
  </c:pivotSource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OCUPANTES DE VEHÍCULOS</a:t>
            </a:r>
          </a:p>
        </c:rich>
      </c:tx>
      <c:layout/>
      <c:spPr>
        <a:noFill/>
        <a:ln w="25400">
          <a:noFill/>
        </a:ln>
      </c:spPr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Práctica2!$F$3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Práctica2!$E$4:$E$9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Práctica2!$F$4:$F$9</c:f>
              <c:numCache>
                <c:formatCode>0.00%</c:formatCode>
                <c:ptCount val="5"/>
                <c:pt idx="0">
                  <c:v>0.26</c:v>
                </c:pt>
                <c:pt idx="1">
                  <c:v>0.2</c:v>
                </c:pt>
                <c:pt idx="2">
                  <c:v>0.3</c:v>
                </c:pt>
                <c:pt idx="3">
                  <c:v>0.18</c:v>
                </c:pt>
                <c:pt idx="4">
                  <c:v>0.06</c:v>
                </c:pt>
              </c:numCache>
            </c:numRef>
          </c:val>
        </c:ser>
        <c:axId val="112864640"/>
        <c:axId val="112891776"/>
      </c:barChart>
      <c:catAx>
        <c:axId val="11286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 Número de ocupantes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12891776"/>
        <c:crosses val="autoZero"/>
        <c:lblAlgn val="ctr"/>
        <c:lblOffset val="100"/>
      </c:catAx>
      <c:valAx>
        <c:axId val="112891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Frecuencias relativas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%" sourceLinked="1"/>
        <c:tickLblPos val="nextTo"/>
        <c:crossAx val="112864640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12</xdr:row>
      <xdr:rowOff>123825</xdr:rowOff>
    </xdr:from>
    <xdr:to>
      <xdr:col>9</xdr:col>
      <xdr:colOff>914400</xdr:colOff>
      <xdr:row>28</xdr:row>
      <xdr:rowOff>19050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1219200</xdr:colOff>
      <xdr:row>20</xdr:row>
      <xdr:rowOff>114300</xdr:rowOff>
    </xdr:from>
    <xdr:to>
      <xdr:col>6</xdr:col>
      <xdr:colOff>200025</xdr:colOff>
      <xdr:row>21</xdr:row>
      <xdr:rowOff>180506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105400" y="3943350"/>
          <a:ext cx="314325" cy="256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26%</a:t>
          </a:r>
        </a:p>
      </xdr:txBody>
    </xdr:sp>
    <xdr:clientData/>
  </xdr:twoCellAnchor>
  <xdr:twoCellAnchor>
    <xdr:from>
      <xdr:col>7</xdr:col>
      <xdr:colOff>952500</xdr:colOff>
      <xdr:row>20</xdr:row>
      <xdr:rowOff>0</xdr:rowOff>
    </xdr:from>
    <xdr:to>
      <xdr:col>7</xdr:col>
      <xdr:colOff>1273392</xdr:colOff>
      <xdr:row>21</xdr:row>
      <xdr:rowOff>28106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934200" y="3829050"/>
          <a:ext cx="320892" cy="2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30%</a:t>
          </a:r>
        </a:p>
      </xdr:txBody>
    </xdr:sp>
    <xdr:clientData/>
  </xdr:twoCellAnchor>
  <xdr:twoCellAnchor>
    <xdr:from>
      <xdr:col>8</xdr:col>
      <xdr:colOff>361950</xdr:colOff>
      <xdr:row>22</xdr:row>
      <xdr:rowOff>28575</xdr:rowOff>
    </xdr:from>
    <xdr:to>
      <xdr:col>8</xdr:col>
      <xdr:colOff>682842</xdr:colOff>
      <xdr:row>23</xdr:row>
      <xdr:rowOff>56681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7858125" y="4238625"/>
          <a:ext cx="320892" cy="2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18%</a:t>
          </a:r>
        </a:p>
      </xdr:txBody>
    </xdr:sp>
    <xdr:clientData/>
  </xdr:twoCellAnchor>
  <xdr:twoCellAnchor>
    <xdr:from>
      <xdr:col>9</xdr:col>
      <xdr:colOff>161925</xdr:colOff>
      <xdr:row>23</xdr:row>
      <xdr:rowOff>38100</xdr:rowOff>
    </xdr:from>
    <xdr:to>
      <xdr:col>9</xdr:col>
      <xdr:colOff>482817</xdr:colOff>
      <xdr:row>24</xdr:row>
      <xdr:rowOff>66206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163050" y="4438650"/>
          <a:ext cx="320892" cy="2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6%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0.37568</cdr:x>
      <cdr:y>0.55455</cdr:y>
    </cdr:from>
    <cdr:to>
      <cdr:x>0.43028</cdr:x>
      <cdr:y>0.62883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7838" y="1632180"/>
          <a:ext cx="320892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20%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yenda" refreshedDate="40245.552737500002" createdVersion="3" refreshedVersion="3" minRefreshableVersion="3" recordCount="50">
  <cacheSource type="worksheet">
    <worksheetSource ref="A1:A51" sheet="Práctica2"/>
  </cacheSource>
  <cacheFields count="1">
    <cacheField name="Ocupante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</r>
  <r>
    <x v="1"/>
  </r>
  <r>
    <x v="2"/>
  </r>
  <r>
    <x v="2"/>
  </r>
  <r>
    <x v="2"/>
  </r>
  <r>
    <x v="2"/>
  </r>
  <r>
    <x v="2"/>
  </r>
  <r>
    <x v="3"/>
  </r>
  <r>
    <x v="0"/>
  </r>
  <r>
    <x v="0"/>
  </r>
  <r>
    <x v="0"/>
  </r>
  <r>
    <x v="1"/>
  </r>
  <r>
    <x v="2"/>
  </r>
  <r>
    <x v="4"/>
  </r>
  <r>
    <x v="2"/>
  </r>
  <r>
    <x v="0"/>
  </r>
  <r>
    <x v="3"/>
  </r>
  <r>
    <x v="1"/>
  </r>
  <r>
    <x v="2"/>
  </r>
  <r>
    <x v="4"/>
  </r>
  <r>
    <x v="3"/>
  </r>
  <r>
    <x v="2"/>
  </r>
  <r>
    <x v="2"/>
  </r>
  <r>
    <x v="1"/>
  </r>
  <r>
    <x v="0"/>
  </r>
  <r>
    <x v="2"/>
  </r>
  <r>
    <x v="3"/>
  </r>
  <r>
    <x v="3"/>
  </r>
  <r>
    <x v="3"/>
  </r>
  <r>
    <x v="1"/>
  </r>
  <r>
    <x v="1"/>
  </r>
  <r>
    <x v="2"/>
  </r>
  <r>
    <x v="0"/>
  </r>
  <r>
    <x v="0"/>
  </r>
  <r>
    <x v="1"/>
  </r>
  <r>
    <x v="0"/>
  </r>
  <r>
    <x v="2"/>
  </r>
  <r>
    <x v="0"/>
  </r>
  <r>
    <x v="3"/>
  </r>
  <r>
    <x v="0"/>
  </r>
  <r>
    <x v="4"/>
  </r>
  <r>
    <x v="1"/>
  </r>
  <r>
    <x v="3"/>
  </r>
  <r>
    <x v="2"/>
  </r>
  <r>
    <x v="1"/>
  </r>
  <r>
    <x v="0"/>
  </r>
  <r>
    <x v="3"/>
  </r>
  <r>
    <x v="1"/>
  </r>
  <r>
    <x v="2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showHeaders="0" outline="1" outlineData="1" multipleFieldFilters="0" chartFormat="1">
  <location ref="E3:F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Ocupantes" fld="0" subtotal="count" showDataAs="percentOfCol" baseField="0" baseItem="0" numFmtId="10"/>
  </dataFields>
  <formats count="2">
    <format dxfId="2">
      <pivotArea type="all" dataOnly="0" outline="0" collapsedLevelsAreSubtotals="1" fieldPosition="0"/>
    </format>
    <format dxfId="3">
      <pivotArea type="all" dataOnly="0"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N8" sqref="N8"/>
    </sheetView>
  </sheetViews>
  <sheetFormatPr baseColWidth="10" defaultRowHeight="15"/>
  <cols>
    <col min="1" max="1" width="15.140625" customWidth="1"/>
    <col min="2" max="2" width="12.85546875" customWidth="1"/>
    <col min="3" max="3" width="12.28515625" customWidth="1"/>
    <col min="4" max="4" width="14.85546875" customWidth="1"/>
    <col min="5" max="5" width="15.85546875" customWidth="1"/>
    <col min="6" max="6" width="17.140625" style="2" customWidth="1"/>
  </cols>
  <sheetData>
    <row r="1" spans="1:7" ht="30">
      <c r="A1" s="3" t="s">
        <v>0</v>
      </c>
      <c r="B1" s="3" t="s">
        <v>1</v>
      </c>
      <c r="C1" s="3" t="s">
        <v>17</v>
      </c>
      <c r="D1" s="6" t="s">
        <v>15</v>
      </c>
      <c r="E1" s="7" t="s">
        <v>5</v>
      </c>
      <c r="F1" s="8" t="s">
        <v>6</v>
      </c>
      <c r="G1" s="4"/>
    </row>
    <row r="2" spans="1:7">
      <c r="A2">
        <v>1.74</v>
      </c>
      <c r="B2">
        <v>1.6</v>
      </c>
      <c r="C2" s="5" t="s">
        <v>7</v>
      </c>
      <c r="D2" s="9">
        <f t="array" ref="D2:D9">FREQUENCY(A2:A51,B2:B8)</f>
        <v>11</v>
      </c>
      <c r="E2" s="10">
        <f t="shared" ref="E2:E9" si="0">D2/D$11</f>
        <v>0.22</v>
      </c>
      <c r="F2" s="11">
        <f>E2</f>
        <v>0.22</v>
      </c>
    </row>
    <row r="3" spans="1:7">
      <c r="A3">
        <v>1.69</v>
      </c>
      <c r="B3">
        <v>1.65</v>
      </c>
      <c r="C3" s="5" t="s">
        <v>8</v>
      </c>
      <c r="D3" s="9">
        <v>9</v>
      </c>
      <c r="E3" s="10">
        <f t="shared" si="0"/>
        <v>0.18</v>
      </c>
      <c r="F3" s="11">
        <f>F2+E3</f>
        <v>0.4</v>
      </c>
    </row>
    <row r="4" spans="1:7">
      <c r="A4">
        <v>1.7</v>
      </c>
      <c r="B4">
        <v>1.7</v>
      </c>
      <c r="C4" s="5" t="s">
        <v>9</v>
      </c>
      <c r="D4" s="9">
        <v>6</v>
      </c>
      <c r="E4" s="10">
        <f t="shared" si="0"/>
        <v>0.12</v>
      </c>
      <c r="F4" s="11">
        <f t="shared" ref="F4:F9" si="1">F3+E4</f>
        <v>0.52</v>
      </c>
    </row>
    <row r="5" spans="1:7">
      <c r="A5">
        <v>1.8</v>
      </c>
      <c r="B5">
        <v>1.75</v>
      </c>
      <c r="C5" s="5" t="s">
        <v>10</v>
      </c>
      <c r="D5" s="9">
        <v>4</v>
      </c>
      <c r="E5" s="10">
        <f t="shared" si="0"/>
        <v>0.08</v>
      </c>
      <c r="F5" s="11">
        <f t="shared" si="1"/>
        <v>0.6</v>
      </c>
    </row>
    <row r="6" spans="1:7">
      <c r="A6">
        <v>1.65</v>
      </c>
      <c r="B6">
        <v>1.8</v>
      </c>
      <c r="C6" s="5" t="s">
        <v>11</v>
      </c>
      <c r="D6" s="9">
        <v>8</v>
      </c>
      <c r="E6" s="10">
        <f t="shared" si="0"/>
        <v>0.16</v>
      </c>
      <c r="F6" s="11">
        <f t="shared" si="1"/>
        <v>0.76</v>
      </c>
    </row>
    <row r="7" spans="1:7">
      <c r="A7">
        <v>1.63</v>
      </c>
      <c r="B7">
        <v>1.85</v>
      </c>
      <c r="C7" s="5" t="s">
        <v>12</v>
      </c>
      <c r="D7" s="9">
        <v>2</v>
      </c>
      <c r="E7" s="10">
        <f t="shared" si="0"/>
        <v>0.04</v>
      </c>
      <c r="F7" s="11">
        <f t="shared" si="1"/>
        <v>0.8</v>
      </c>
    </row>
    <row r="8" spans="1:7">
      <c r="A8">
        <v>1.8</v>
      </c>
      <c r="B8">
        <v>1.9</v>
      </c>
      <c r="C8" s="5" t="s">
        <v>13</v>
      </c>
      <c r="D8" s="9">
        <v>7</v>
      </c>
      <c r="E8" s="10">
        <f t="shared" si="0"/>
        <v>0.14000000000000001</v>
      </c>
      <c r="F8" s="11">
        <f t="shared" si="1"/>
        <v>0.94000000000000006</v>
      </c>
    </row>
    <row r="9" spans="1:7">
      <c r="A9">
        <v>1.57</v>
      </c>
      <c r="C9" s="5" t="s">
        <v>14</v>
      </c>
      <c r="D9" s="9">
        <v>3</v>
      </c>
      <c r="E9" s="10">
        <f t="shared" si="0"/>
        <v>0.06</v>
      </c>
      <c r="F9" s="11">
        <f t="shared" si="1"/>
        <v>1</v>
      </c>
    </row>
    <row r="10" spans="1:7" ht="15.75" thickBot="1">
      <c r="A10">
        <v>1.62</v>
      </c>
      <c r="D10" s="12"/>
      <c r="E10" s="13">
        <f>SUM(E2:E9)</f>
        <v>1</v>
      </c>
      <c r="F10" s="14"/>
    </row>
    <row r="11" spans="1:7" ht="18" customHeight="1">
      <c r="A11">
        <v>1.69</v>
      </c>
      <c r="C11" s="15" t="s">
        <v>16</v>
      </c>
      <c r="D11" s="16">
        <f>SUM(D2:D9)</f>
        <v>50</v>
      </c>
    </row>
    <row r="12" spans="1:7">
      <c r="A12">
        <v>1.64</v>
      </c>
    </row>
    <row r="13" spans="1:7">
      <c r="A13">
        <v>1.9</v>
      </c>
    </row>
    <row r="14" spans="1:7">
      <c r="A14">
        <v>1.85</v>
      </c>
    </row>
    <row r="15" spans="1:7">
      <c r="A15">
        <v>1.54</v>
      </c>
    </row>
    <row r="16" spans="1:7">
      <c r="A16">
        <v>1.55</v>
      </c>
    </row>
    <row r="17" spans="1:1">
      <c r="A17">
        <v>1.59</v>
      </c>
    </row>
    <row r="18" spans="1:1">
      <c r="A18">
        <v>1.8</v>
      </c>
    </row>
    <row r="19" spans="1:1">
      <c r="A19">
        <v>1.56</v>
      </c>
    </row>
    <row r="20" spans="1:1">
      <c r="A20">
        <v>1.64</v>
      </c>
    </row>
    <row r="21" spans="1:1">
      <c r="A21">
        <v>1.68</v>
      </c>
    </row>
    <row r="22" spans="1:1">
      <c r="A22">
        <v>1.45</v>
      </c>
    </row>
    <row r="23" spans="1:1">
      <c r="A23">
        <v>1.58</v>
      </c>
    </row>
    <row r="24" spans="1:1">
      <c r="A24">
        <v>1.65</v>
      </c>
    </row>
    <row r="25" spans="1:1">
      <c r="A25">
        <v>1.78</v>
      </c>
    </row>
    <row r="26" spans="1:1">
      <c r="A26">
        <v>1.69</v>
      </c>
    </row>
    <row r="27" spans="1:1">
      <c r="A27">
        <v>1.59</v>
      </c>
    </row>
    <row r="28" spans="1:1">
      <c r="A28">
        <v>1.74</v>
      </c>
    </row>
    <row r="29" spans="1:1">
      <c r="A29">
        <v>1.65</v>
      </c>
    </row>
    <row r="30" spans="1:1">
      <c r="A30">
        <v>1.78</v>
      </c>
    </row>
    <row r="31" spans="1:1">
      <c r="A31">
        <v>1.98</v>
      </c>
    </row>
    <row r="32" spans="1:1">
      <c r="A32">
        <v>1.91</v>
      </c>
    </row>
    <row r="33" spans="1:1">
      <c r="A33">
        <v>1.89</v>
      </c>
    </row>
    <row r="34" spans="1:1">
      <c r="A34">
        <v>1.87</v>
      </c>
    </row>
    <row r="35" spans="1:1">
      <c r="A35">
        <v>1.76</v>
      </c>
    </row>
    <row r="36" spans="1:1">
      <c r="A36">
        <v>1.75</v>
      </c>
    </row>
    <row r="37" spans="1:1">
      <c r="A37">
        <v>1.65</v>
      </c>
    </row>
    <row r="38" spans="1:1">
      <c r="A38">
        <v>1.87</v>
      </c>
    </row>
    <row r="39" spans="1:1">
      <c r="A39">
        <v>1.65</v>
      </c>
    </row>
    <row r="40" spans="1:1">
      <c r="A40">
        <v>1.89</v>
      </c>
    </row>
    <row r="41" spans="1:1">
      <c r="A41">
        <v>1.78</v>
      </c>
    </row>
    <row r="42" spans="1:1">
      <c r="A42">
        <v>1.59</v>
      </c>
    </row>
    <row r="43" spans="1:1">
      <c r="A43">
        <v>1.73</v>
      </c>
    </row>
    <row r="44" spans="1:1">
      <c r="A44">
        <v>1.84</v>
      </c>
    </row>
    <row r="45" spans="1:1">
      <c r="A45">
        <v>1.68</v>
      </c>
    </row>
    <row r="46" spans="1:1">
      <c r="A46">
        <v>1.88</v>
      </c>
    </row>
    <row r="47" spans="1:1">
      <c r="A47">
        <v>1.93</v>
      </c>
    </row>
    <row r="48" spans="1:1">
      <c r="A48">
        <v>1.55</v>
      </c>
    </row>
    <row r="49" spans="1:1">
      <c r="A49">
        <v>1.78</v>
      </c>
    </row>
    <row r="50" spans="1:1">
      <c r="A50">
        <v>1.9</v>
      </c>
    </row>
    <row r="51" spans="1:1">
      <c r="A51">
        <v>1.6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G6" sqref="G6"/>
    </sheetView>
  </sheetViews>
  <sheetFormatPr baseColWidth="10" defaultRowHeight="15"/>
  <cols>
    <col min="5" max="5" width="12.5703125" customWidth="1"/>
    <col min="6" max="6" width="20" customWidth="1"/>
    <col min="8" max="8" width="22.7109375" customWidth="1"/>
    <col min="9" max="9" width="16.5703125" customWidth="1"/>
    <col min="10" max="10" width="22.7109375" customWidth="1"/>
    <col min="11" max="11" width="11.7109375" customWidth="1"/>
  </cols>
  <sheetData>
    <row r="1" spans="1:10">
      <c r="A1" s="1" t="s">
        <v>2</v>
      </c>
    </row>
    <row r="2" spans="1:10" ht="15.75" thickBot="1">
      <c r="A2">
        <v>1</v>
      </c>
      <c r="E2" s="27" t="s">
        <v>19</v>
      </c>
      <c r="F2" s="27"/>
    </row>
    <row r="3" spans="1:10">
      <c r="A3">
        <v>2</v>
      </c>
      <c r="E3" s="23"/>
      <c r="F3" s="24" t="s">
        <v>3</v>
      </c>
      <c r="I3" s="17" t="s">
        <v>18</v>
      </c>
      <c r="J3" s="18" t="s">
        <v>5</v>
      </c>
    </row>
    <row r="4" spans="1:10">
      <c r="A4">
        <v>3</v>
      </c>
      <c r="E4" s="25">
        <v>1</v>
      </c>
      <c r="F4" s="11">
        <v>0.26</v>
      </c>
      <c r="I4" s="19">
        <v>1</v>
      </c>
      <c r="J4" s="20">
        <v>0.26</v>
      </c>
    </row>
    <row r="5" spans="1:10">
      <c r="A5">
        <v>3</v>
      </c>
      <c r="E5" s="25">
        <v>2</v>
      </c>
      <c r="F5" s="11">
        <v>0.2</v>
      </c>
      <c r="I5" s="19">
        <v>2</v>
      </c>
      <c r="J5" s="20">
        <v>0.2</v>
      </c>
    </row>
    <row r="6" spans="1:10">
      <c r="A6">
        <v>3</v>
      </c>
      <c r="E6" s="25">
        <v>3</v>
      </c>
      <c r="F6" s="11">
        <v>0.3</v>
      </c>
      <c r="I6" s="19">
        <v>3</v>
      </c>
      <c r="J6" s="20">
        <v>0.3</v>
      </c>
    </row>
    <row r="7" spans="1:10">
      <c r="A7">
        <v>3</v>
      </c>
      <c r="E7" s="25">
        <v>4</v>
      </c>
      <c r="F7" s="11">
        <v>0.18</v>
      </c>
      <c r="I7" s="19">
        <v>4</v>
      </c>
      <c r="J7" s="20">
        <v>0.18</v>
      </c>
    </row>
    <row r="8" spans="1:10">
      <c r="A8">
        <v>3</v>
      </c>
      <c r="E8" s="25">
        <v>5</v>
      </c>
      <c r="F8" s="11">
        <v>0.06</v>
      </c>
      <c r="I8" s="19">
        <v>5</v>
      </c>
      <c r="J8" s="20">
        <v>0.06</v>
      </c>
    </row>
    <row r="9" spans="1:10" ht="15.75" thickBot="1">
      <c r="A9">
        <v>4</v>
      </c>
      <c r="E9" s="26" t="s">
        <v>4</v>
      </c>
      <c r="F9" s="14">
        <v>1</v>
      </c>
      <c r="I9" s="21" t="s">
        <v>4</v>
      </c>
      <c r="J9" s="22">
        <v>1</v>
      </c>
    </row>
    <row r="10" spans="1:10">
      <c r="A10">
        <v>1</v>
      </c>
    </row>
    <row r="11" spans="1:10">
      <c r="A11">
        <v>1</v>
      </c>
    </row>
    <row r="12" spans="1:10">
      <c r="A12">
        <v>1</v>
      </c>
    </row>
    <row r="13" spans="1:10">
      <c r="A13">
        <v>2</v>
      </c>
    </row>
    <row r="14" spans="1:10">
      <c r="A14">
        <v>3</v>
      </c>
    </row>
    <row r="15" spans="1:10">
      <c r="A15">
        <v>5</v>
      </c>
    </row>
    <row r="16" spans="1:10">
      <c r="A16">
        <v>3</v>
      </c>
    </row>
    <row r="17" spans="1:1">
      <c r="A17">
        <v>1</v>
      </c>
    </row>
    <row r="18" spans="1:1">
      <c r="A18">
        <v>4</v>
      </c>
    </row>
    <row r="19" spans="1:1">
      <c r="A19">
        <v>2</v>
      </c>
    </row>
    <row r="20" spans="1:1">
      <c r="A20">
        <v>3</v>
      </c>
    </row>
    <row r="21" spans="1:1">
      <c r="A21">
        <v>5</v>
      </c>
    </row>
    <row r="22" spans="1:1">
      <c r="A22">
        <v>4</v>
      </c>
    </row>
    <row r="23" spans="1:1">
      <c r="A23">
        <v>3</v>
      </c>
    </row>
    <row r="24" spans="1:1">
      <c r="A24">
        <v>3</v>
      </c>
    </row>
    <row r="25" spans="1:1">
      <c r="A25">
        <v>2</v>
      </c>
    </row>
    <row r="26" spans="1:1">
      <c r="A26">
        <v>1</v>
      </c>
    </row>
    <row r="27" spans="1:1">
      <c r="A27">
        <v>3</v>
      </c>
    </row>
    <row r="28" spans="1:1">
      <c r="A28">
        <v>4</v>
      </c>
    </row>
    <row r="29" spans="1:1">
      <c r="A29">
        <v>4</v>
      </c>
    </row>
    <row r="30" spans="1:1">
      <c r="A30">
        <v>4</v>
      </c>
    </row>
    <row r="31" spans="1:1">
      <c r="A31">
        <v>2</v>
      </c>
    </row>
    <row r="32" spans="1:1">
      <c r="A32">
        <v>2</v>
      </c>
    </row>
    <row r="33" spans="1:1">
      <c r="A33">
        <v>3</v>
      </c>
    </row>
    <row r="34" spans="1:1">
      <c r="A34">
        <v>1</v>
      </c>
    </row>
    <row r="35" spans="1:1">
      <c r="A35">
        <v>1</v>
      </c>
    </row>
    <row r="36" spans="1:1">
      <c r="A36">
        <v>2</v>
      </c>
    </row>
    <row r="37" spans="1:1">
      <c r="A37">
        <v>1</v>
      </c>
    </row>
    <row r="38" spans="1:1">
      <c r="A38">
        <v>3</v>
      </c>
    </row>
    <row r="39" spans="1:1">
      <c r="A39">
        <v>1</v>
      </c>
    </row>
    <row r="40" spans="1:1">
      <c r="A40">
        <v>4</v>
      </c>
    </row>
    <row r="41" spans="1:1">
      <c r="A41">
        <v>1</v>
      </c>
    </row>
    <row r="42" spans="1:1">
      <c r="A42">
        <v>5</v>
      </c>
    </row>
    <row r="43" spans="1:1">
      <c r="A43">
        <v>2</v>
      </c>
    </row>
    <row r="44" spans="1:1">
      <c r="A44">
        <v>4</v>
      </c>
    </row>
    <row r="45" spans="1:1">
      <c r="A45">
        <v>3</v>
      </c>
    </row>
    <row r="46" spans="1:1">
      <c r="A46">
        <v>2</v>
      </c>
    </row>
    <row r="47" spans="1:1">
      <c r="A47">
        <v>1</v>
      </c>
    </row>
    <row r="48" spans="1:1">
      <c r="A48">
        <v>4</v>
      </c>
    </row>
    <row r="49" spans="1:1">
      <c r="A49">
        <v>2</v>
      </c>
    </row>
    <row r="50" spans="1:1">
      <c r="A50">
        <v>3</v>
      </c>
    </row>
    <row r="51" spans="1:1">
      <c r="A51">
        <v>1</v>
      </c>
    </row>
  </sheetData>
  <mergeCells count="1">
    <mergeCell ref="E2:F2"/>
  </mergeCells>
  <phoneticPr fontId="0" type="noConversion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Practica1</vt:lpstr>
      <vt:lpstr>Práctica2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2010-03-08T11:42:57Z</dcterms:created>
  <dcterms:modified xsi:type="dcterms:W3CDTF">2010-03-09T11:08:23Z</dcterms:modified>
</cp:coreProperties>
</file>